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60_PolosaevaEU\Desktop\Актуализация информации на сайт\"/>
    </mc:Choice>
  </mc:AlternateContent>
  <bookViews>
    <workbookView xWindow="0" yWindow="0" windowWidth="10215" windowHeight="8700"/>
  </bookViews>
  <sheets>
    <sheet name="Данные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8" i="1" l="1"/>
  <c r="AC7" i="1"/>
  <c r="AC11" i="1"/>
  <c r="AC6" i="1"/>
</calcChain>
</file>

<file path=xl/sharedStrings.xml><?xml version="1.0" encoding="utf-8"?>
<sst xmlns="http://schemas.openxmlformats.org/spreadsheetml/2006/main" count="67" uniqueCount="14">
  <si>
    <t>Ввод в действие жилых домов организациями различных форм собственности и населением</t>
  </si>
  <si>
    <r>
      <t>Всего, тыс. м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 общей площади жилых помещений</t>
    </r>
  </si>
  <si>
    <t>Удельный вес в общем объеме ввода, процентов</t>
  </si>
  <si>
    <t>Всего введено в действие жилых домов</t>
  </si>
  <si>
    <r>
      <t>     в том числе по формам собственности</t>
    </r>
    <r>
      <rPr>
        <b/>
        <sz val="12"/>
        <color rgb="FF000000"/>
        <rFont val="Times New Roman"/>
        <family val="1"/>
      </rPr>
      <t>:</t>
    </r>
  </si>
  <si>
    <t>  государственная</t>
  </si>
  <si>
    <t>  муниципальная</t>
  </si>
  <si>
    <t>-</t>
  </si>
  <si>
    <t>  частная</t>
  </si>
  <si>
    <t>  смешанная российская</t>
  </si>
  <si>
    <t>В Росстате частная отдельно от населения</t>
  </si>
  <si>
    <t>Из общего итога:</t>
  </si>
  <si>
    <t>населением за счет собственных и заемных средств</t>
  </si>
  <si>
    <r>
      <t>Всего, тыс. 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 общей площади жилых помещений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</si>
</sst>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2"/>
      <color rgb="FFFF0000"/>
      <name val="Calibri"/>
      <family val="2"/>
      <charset val="204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2" fillId="2" borderId="1" xfId="0" applyFont="1" applyFill="1" applyBorder="1" applyAlignment="1">
      <alignment wrapText="1"/>
    </xf>
    <xf numFmtId="0" fontId="0" fillId="0" borderId="0" xfId="0" applyFont="1"/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0" fillId="0" borderId="0" xfId="0" applyNumberFormat="1" applyFont="1"/>
    <xf numFmtId="164" fontId="7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/>
    <xf numFmtId="164" fontId="8" fillId="0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164" fontId="6" fillId="0" borderId="0" xfId="0" applyNumberFormat="1" applyFont="1"/>
    <xf numFmtId="0" fontId="1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164" fontId="8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"/>
  <sheetViews>
    <sheetView tabSelected="1" zoomScale="80" zoomScaleNormal="80" workbookViewId="0">
      <selection activeCell="AC8" sqref="AC8"/>
    </sheetView>
  </sheetViews>
  <sheetFormatPr defaultColWidth="11" defaultRowHeight="15.75" x14ac:dyDescent="0.25"/>
  <cols>
    <col min="1" max="1" width="23.5" style="5" customWidth="1"/>
    <col min="2" max="9" width="10.875" style="5" hidden="1" customWidth="1"/>
    <col min="10" max="19" width="11" style="5" hidden="1" customWidth="1"/>
    <col min="20" max="26" width="11" style="5"/>
    <col min="27" max="27" width="11" style="9"/>
    <col min="28" max="28" width="11.75" style="5" customWidth="1"/>
    <col min="29" max="16384" width="11" style="5"/>
  </cols>
  <sheetData>
    <row r="1" spans="1:29" ht="29.1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9" x14ac:dyDescent="0.25">
      <c r="A2" s="18"/>
      <c r="B2" s="20">
        <v>2010</v>
      </c>
      <c r="C2" s="20"/>
      <c r="D2" s="20">
        <v>2011</v>
      </c>
      <c r="E2" s="20"/>
      <c r="F2" s="20">
        <v>2012</v>
      </c>
      <c r="G2" s="20"/>
      <c r="H2" s="20">
        <v>2013</v>
      </c>
      <c r="I2" s="20"/>
      <c r="J2" s="20">
        <v>2014</v>
      </c>
      <c r="K2" s="20"/>
      <c r="L2" s="20">
        <v>2015</v>
      </c>
      <c r="M2" s="20"/>
      <c r="N2" s="20">
        <v>2016</v>
      </c>
      <c r="O2" s="20"/>
      <c r="P2" s="20">
        <v>2017</v>
      </c>
      <c r="Q2" s="20"/>
      <c r="R2" s="20">
        <v>2018</v>
      </c>
      <c r="S2" s="20"/>
      <c r="T2" s="20">
        <v>2019</v>
      </c>
      <c r="U2" s="20"/>
      <c r="V2" s="21">
        <v>2020</v>
      </c>
      <c r="W2" s="22"/>
      <c r="X2" s="21">
        <v>2021</v>
      </c>
      <c r="Y2" s="22"/>
      <c r="Z2" s="21">
        <v>2022</v>
      </c>
      <c r="AA2" s="22"/>
      <c r="AB2" s="21">
        <v>2023</v>
      </c>
      <c r="AC2" s="22"/>
    </row>
    <row r="3" spans="1:29" ht="98.1" customHeight="1" x14ac:dyDescent="0.25">
      <c r="A3" s="19"/>
      <c r="B3" s="4" t="s">
        <v>1</v>
      </c>
      <c r="C3" s="4" t="s">
        <v>2</v>
      </c>
      <c r="D3" s="4" t="s">
        <v>1</v>
      </c>
      <c r="E3" s="4" t="s">
        <v>2</v>
      </c>
      <c r="F3" s="4" t="s">
        <v>1</v>
      </c>
      <c r="G3" s="4" t="s">
        <v>2</v>
      </c>
      <c r="H3" s="4" t="s">
        <v>1</v>
      </c>
      <c r="I3" s="4" t="s">
        <v>2</v>
      </c>
      <c r="J3" s="4" t="s">
        <v>1</v>
      </c>
      <c r="K3" s="4" t="s">
        <v>2</v>
      </c>
      <c r="L3" s="4" t="s">
        <v>1</v>
      </c>
      <c r="M3" s="4" t="s">
        <v>2</v>
      </c>
      <c r="N3" s="4" t="s">
        <v>1</v>
      </c>
      <c r="O3" s="4" t="s">
        <v>2</v>
      </c>
      <c r="P3" s="4" t="s">
        <v>1</v>
      </c>
      <c r="Q3" s="4" t="s">
        <v>2</v>
      </c>
      <c r="R3" s="23" t="s">
        <v>13</v>
      </c>
      <c r="S3" s="23" t="s">
        <v>2</v>
      </c>
      <c r="T3" s="23" t="s">
        <v>13</v>
      </c>
      <c r="U3" s="24" t="s">
        <v>2</v>
      </c>
      <c r="V3" s="23" t="s">
        <v>13</v>
      </c>
      <c r="W3" s="24" t="s">
        <v>2</v>
      </c>
      <c r="X3" s="23" t="s">
        <v>13</v>
      </c>
      <c r="Y3" s="24" t="s">
        <v>2</v>
      </c>
      <c r="Z3" s="23" t="s">
        <v>13</v>
      </c>
      <c r="AA3" s="25" t="s">
        <v>2</v>
      </c>
      <c r="AB3" s="23" t="s">
        <v>13</v>
      </c>
      <c r="AC3" s="25" t="s">
        <v>2</v>
      </c>
    </row>
    <row r="4" spans="1:29" ht="31.5" x14ac:dyDescent="0.25">
      <c r="A4" s="2" t="s">
        <v>3</v>
      </c>
      <c r="B4" s="7">
        <v>149.69999999999999</v>
      </c>
      <c r="C4" s="7">
        <v>100</v>
      </c>
      <c r="D4" s="7">
        <v>177.7</v>
      </c>
      <c r="E4" s="7">
        <v>100</v>
      </c>
      <c r="F4" s="7">
        <v>214.7</v>
      </c>
      <c r="G4" s="7">
        <v>100</v>
      </c>
      <c r="H4" s="7">
        <v>184.6</v>
      </c>
      <c r="I4" s="7">
        <v>100</v>
      </c>
      <c r="J4" s="7">
        <v>298</v>
      </c>
      <c r="K4" s="7">
        <v>100</v>
      </c>
      <c r="L4" s="7">
        <v>350.5</v>
      </c>
      <c r="M4" s="7">
        <v>100</v>
      </c>
      <c r="N4" s="7">
        <v>272.3</v>
      </c>
      <c r="O4" s="7">
        <v>100</v>
      </c>
      <c r="P4" s="7">
        <v>202.3</v>
      </c>
      <c r="Q4" s="7">
        <v>100</v>
      </c>
      <c r="R4" s="8">
        <v>235.9</v>
      </c>
      <c r="S4" s="7">
        <v>100</v>
      </c>
      <c r="T4" s="10">
        <v>302.2</v>
      </c>
      <c r="U4" s="10">
        <v>100</v>
      </c>
      <c r="V4" s="14">
        <v>272.637</v>
      </c>
      <c r="W4" s="10">
        <v>100</v>
      </c>
      <c r="X4" s="10">
        <v>314.5</v>
      </c>
      <c r="Y4" s="10">
        <v>100</v>
      </c>
      <c r="Z4" s="10">
        <v>339.6</v>
      </c>
      <c r="AA4" s="10">
        <v>100</v>
      </c>
      <c r="AB4" s="10">
        <v>379</v>
      </c>
      <c r="AC4" s="10">
        <v>100</v>
      </c>
    </row>
    <row r="5" spans="1:29" ht="36.950000000000003" customHeight="1" x14ac:dyDescent="0.25">
      <c r="A5" s="1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"/>
      <c r="U5" s="13"/>
      <c r="V5" s="11"/>
      <c r="W5" s="12"/>
      <c r="X5" s="12"/>
      <c r="Y5" s="12"/>
      <c r="Z5" s="16"/>
      <c r="AA5" s="16"/>
      <c r="AB5" s="12"/>
      <c r="AC5" s="12"/>
    </row>
    <row r="6" spans="1:29" x14ac:dyDescent="0.25">
      <c r="A6" s="1" t="s">
        <v>5</v>
      </c>
      <c r="B6" s="6">
        <v>25.2</v>
      </c>
      <c r="C6" s="6">
        <v>16.8</v>
      </c>
      <c r="D6" s="6">
        <v>0.9</v>
      </c>
      <c r="E6" s="6">
        <v>0.5</v>
      </c>
      <c r="F6" s="6">
        <v>0.9</v>
      </c>
      <c r="G6" s="6">
        <v>0.4</v>
      </c>
      <c r="H6" s="6">
        <v>12.3</v>
      </c>
      <c r="I6" s="6">
        <v>6.6</v>
      </c>
      <c r="J6" s="6">
        <v>18.899999999999999</v>
      </c>
      <c r="K6" s="6">
        <v>10.5</v>
      </c>
      <c r="L6" s="6">
        <v>36.9</v>
      </c>
      <c r="M6" s="6">
        <v>10.5</v>
      </c>
      <c r="N6" s="6">
        <v>14.2</v>
      </c>
      <c r="O6" s="6">
        <v>5.2</v>
      </c>
      <c r="P6" s="6">
        <v>29.3</v>
      </c>
      <c r="Q6" s="6">
        <v>14.5</v>
      </c>
      <c r="R6" s="6">
        <v>34.1</v>
      </c>
      <c r="S6" s="6">
        <v>14.5</v>
      </c>
      <c r="T6" s="13">
        <v>27.4</v>
      </c>
      <c r="U6" s="13">
        <v>9.0668431502316356</v>
      </c>
      <c r="V6" s="15">
        <v>33.56</v>
      </c>
      <c r="W6" s="12">
        <v>12.3</v>
      </c>
      <c r="X6" s="12">
        <v>15.1</v>
      </c>
      <c r="Y6" s="12">
        <v>4.8</v>
      </c>
      <c r="Z6" s="16">
        <v>26.6</v>
      </c>
      <c r="AA6" s="16">
        <v>7.8</v>
      </c>
      <c r="AB6" s="12">
        <v>12.3</v>
      </c>
      <c r="AC6" s="16">
        <f>AB6*100/AB4</f>
        <v>3.2453825857519787</v>
      </c>
    </row>
    <row r="7" spans="1:29" x14ac:dyDescent="0.25">
      <c r="A7" s="1" t="s">
        <v>6</v>
      </c>
      <c r="B7" s="6">
        <v>8.1</v>
      </c>
      <c r="C7" s="6">
        <v>5.4</v>
      </c>
      <c r="D7" s="6">
        <v>41.6</v>
      </c>
      <c r="E7" s="6">
        <v>23.4</v>
      </c>
      <c r="F7" s="6">
        <v>40.700000000000003</v>
      </c>
      <c r="G7" s="6">
        <v>19</v>
      </c>
      <c r="H7" s="6">
        <v>9.3000000000000007</v>
      </c>
      <c r="I7" s="6">
        <v>5</v>
      </c>
      <c r="J7" s="6">
        <v>11.8</v>
      </c>
      <c r="K7" s="6" t="s">
        <v>7</v>
      </c>
      <c r="L7" s="6" t="s">
        <v>7</v>
      </c>
      <c r="M7" s="6" t="s">
        <v>7</v>
      </c>
      <c r="N7" s="6">
        <v>3.9</v>
      </c>
      <c r="O7" s="6">
        <v>1.4</v>
      </c>
      <c r="P7" s="6">
        <v>6.4</v>
      </c>
      <c r="Q7" s="6">
        <v>3.2</v>
      </c>
      <c r="R7" s="6">
        <v>2.2999999999999998</v>
      </c>
      <c r="S7" s="6">
        <v>1</v>
      </c>
      <c r="T7" s="13" t="s">
        <v>7</v>
      </c>
      <c r="U7" s="13" t="s">
        <v>7</v>
      </c>
      <c r="V7" s="11" t="s">
        <v>7</v>
      </c>
      <c r="W7" s="13" t="s">
        <v>7</v>
      </c>
      <c r="X7" s="13" t="s">
        <v>7</v>
      </c>
      <c r="Y7" s="13" t="s">
        <v>7</v>
      </c>
      <c r="Z7" s="13">
        <v>1.5</v>
      </c>
      <c r="AA7" s="16">
        <v>0.4</v>
      </c>
      <c r="AB7" s="12">
        <v>15.8</v>
      </c>
      <c r="AC7" s="16">
        <f>AB7*100/AB4</f>
        <v>4.1688654353562002</v>
      </c>
    </row>
    <row r="8" spans="1:29" x14ac:dyDescent="0.25">
      <c r="A8" s="1" t="s">
        <v>8</v>
      </c>
      <c r="B8" s="6">
        <v>35</v>
      </c>
      <c r="C8" s="6">
        <v>23.4</v>
      </c>
      <c r="D8" s="6">
        <v>80.599999999999994</v>
      </c>
      <c r="E8" s="6">
        <v>45.4</v>
      </c>
      <c r="F8" s="6">
        <v>87.8</v>
      </c>
      <c r="G8" s="6">
        <v>40.799999999999997</v>
      </c>
      <c r="H8" s="6">
        <v>69</v>
      </c>
      <c r="I8" s="6">
        <v>37.5</v>
      </c>
      <c r="J8" s="6">
        <v>99.8</v>
      </c>
      <c r="K8" s="6">
        <v>33.299999999999997</v>
      </c>
      <c r="L8" s="6">
        <v>162</v>
      </c>
      <c r="M8" s="6">
        <v>46.2</v>
      </c>
      <c r="N8" s="6">
        <v>137.30000000000001</v>
      </c>
      <c r="O8" s="6">
        <v>50.4</v>
      </c>
      <c r="P8" s="6">
        <v>63</v>
      </c>
      <c r="Q8" s="6">
        <v>31.1</v>
      </c>
      <c r="R8" s="6">
        <v>90.6</v>
      </c>
      <c r="S8" s="6">
        <v>38.4</v>
      </c>
      <c r="T8" s="13">
        <v>73.8</v>
      </c>
      <c r="U8" s="13">
        <v>24.4</v>
      </c>
      <c r="V8" s="15">
        <v>75.171999999999997</v>
      </c>
      <c r="W8" s="12">
        <v>27.6</v>
      </c>
      <c r="X8" s="12">
        <v>67.900000000000006</v>
      </c>
      <c r="Y8" s="12">
        <v>21.6</v>
      </c>
      <c r="Z8" s="16">
        <v>95.8</v>
      </c>
      <c r="AA8" s="16">
        <v>28.2</v>
      </c>
      <c r="AB8" s="16">
        <v>109.783</v>
      </c>
      <c r="AC8" s="16">
        <f>AB8*100/AB4</f>
        <v>28.966490765171503</v>
      </c>
    </row>
    <row r="9" spans="1:29" x14ac:dyDescent="0.25">
      <c r="A9" s="1" t="s">
        <v>9</v>
      </c>
      <c r="B9" s="6">
        <v>25.1</v>
      </c>
      <c r="C9" s="6">
        <v>16.8</v>
      </c>
      <c r="D9" s="6" t="s">
        <v>7</v>
      </c>
      <c r="E9" s="6" t="s">
        <v>7</v>
      </c>
      <c r="F9" s="6" t="s">
        <v>7</v>
      </c>
      <c r="G9" s="6" t="s">
        <v>7</v>
      </c>
      <c r="H9" s="6">
        <v>0.1</v>
      </c>
      <c r="I9" s="6">
        <v>0.1</v>
      </c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>
        <v>1.2</v>
      </c>
      <c r="Q9" s="6">
        <v>0.6</v>
      </c>
      <c r="R9" s="6" t="s">
        <v>7</v>
      </c>
      <c r="S9" s="6" t="s">
        <v>7</v>
      </c>
      <c r="T9" s="13" t="s">
        <v>7</v>
      </c>
      <c r="U9" s="13" t="s">
        <v>7</v>
      </c>
      <c r="V9" s="13" t="s">
        <v>7</v>
      </c>
      <c r="W9" s="13" t="s">
        <v>7</v>
      </c>
      <c r="X9" s="13" t="s">
        <v>7</v>
      </c>
      <c r="Y9" s="13" t="s">
        <v>7</v>
      </c>
      <c r="Z9" s="13" t="s">
        <v>7</v>
      </c>
      <c r="AA9" s="13" t="s">
        <v>7</v>
      </c>
      <c r="AB9" s="12"/>
      <c r="AC9" s="12"/>
    </row>
    <row r="10" spans="1:29" x14ac:dyDescent="0.25">
      <c r="A10" s="1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3"/>
      <c r="U10" s="13"/>
      <c r="V10" s="11"/>
      <c r="W10" s="12"/>
      <c r="X10" s="16"/>
      <c r="Y10" s="12"/>
      <c r="Z10" s="16"/>
      <c r="AA10" s="16"/>
      <c r="AB10" s="12"/>
      <c r="AC10" s="12"/>
    </row>
    <row r="11" spans="1:29" ht="47.25" x14ac:dyDescent="0.25">
      <c r="A11" s="1" t="s">
        <v>12</v>
      </c>
      <c r="B11" s="6">
        <v>56.3</v>
      </c>
      <c r="C11" s="6">
        <v>37.6</v>
      </c>
      <c r="D11" s="6">
        <v>54.6</v>
      </c>
      <c r="E11" s="6">
        <v>30.7</v>
      </c>
      <c r="F11" s="6">
        <v>85.3</v>
      </c>
      <c r="G11" s="6">
        <v>39.799999999999997</v>
      </c>
      <c r="H11" s="6">
        <v>93.9</v>
      </c>
      <c r="I11" s="6">
        <v>50.8</v>
      </c>
      <c r="J11" s="6">
        <v>167.5</v>
      </c>
      <c r="K11" s="6">
        <v>56.2</v>
      </c>
      <c r="L11" s="6">
        <v>151.6</v>
      </c>
      <c r="M11" s="6">
        <v>43.3</v>
      </c>
      <c r="N11" s="6">
        <v>116.9</v>
      </c>
      <c r="O11" s="6">
        <v>43</v>
      </c>
      <c r="P11" s="6">
        <v>102.5</v>
      </c>
      <c r="Q11" s="6">
        <v>50.7</v>
      </c>
      <c r="R11" s="6">
        <v>108.9</v>
      </c>
      <c r="S11" s="6">
        <v>46.2</v>
      </c>
      <c r="T11" s="13">
        <v>201</v>
      </c>
      <c r="U11" s="13">
        <v>66.512243547319656</v>
      </c>
      <c r="V11" s="15">
        <v>163.905</v>
      </c>
      <c r="W11" s="12">
        <v>60.1</v>
      </c>
      <c r="X11" s="12">
        <v>231.5</v>
      </c>
      <c r="Y11" s="12">
        <v>73.599999999999994</v>
      </c>
      <c r="Z11" s="16">
        <v>215.80199999999999</v>
      </c>
      <c r="AA11" s="16">
        <v>63.5</v>
      </c>
      <c r="AB11" s="16">
        <v>241.18</v>
      </c>
      <c r="AC11" s="16">
        <f>AB11*100/AB4</f>
        <v>63.635883905013195</v>
      </c>
    </row>
    <row r="12" spans="1:29" ht="14.25" customHeight="1" x14ac:dyDescent="0.25"/>
    <row r="13" spans="1:29" hidden="1" x14ac:dyDescent="0.25">
      <c r="J13" s="3" t="s">
        <v>10</v>
      </c>
    </row>
    <row r="14" spans="1:29" x14ac:dyDescent="0.25">
      <c r="X14" s="9"/>
      <c r="Z14" s="9"/>
    </row>
  </sheetData>
  <mergeCells count="16">
    <mergeCell ref="AB2:AC2"/>
    <mergeCell ref="A1:AA1"/>
    <mergeCell ref="Z2:AA2"/>
    <mergeCell ref="X2:Y2"/>
    <mergeCell ref="V2:W2"/>
    <mergeCell ref="A2:A3"/>
    <mergeCell ref="F2:G2"/>
    <mergeCell ref="D2:E2"/>
    <mergeCell ref="B2:C2"/>
    <mergeCell ref="T2:U2"/>
    <mergeCell ref="R2:S2"/>
    <mergeCell ref="P2:Q2"/>
    <mergeCell ref="N2:O2"/>
    <mergeCell ref="L2:M2"/>
    <mergeCell ref="J2:K2"/>
    <mergeCell ref="H2:I2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 Windows</cp:lastModifiedBy>
  <cp:lastPrinted>2020-07-28T07:42:05Z</cp:lastPrinted>
  <dcterms:created xsi:type="dcterms:W3CDTF">2020-07-20T08:55:14Z</dcterms:created>
  <dcterms:modified xsi:type="dcterms:W3CDTF">2024-05-13T13:23:44Z</dcterms:modified>
</cp:coreProperties>
</file>