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480" windowHeight="1164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0" i="1" l="1"/>
  <c r="I27" i="1"/>
  <c r="I26" i="1"/>
  <c r="I25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I5" i="1"/>
  <c r="I4" i="1"/>
</calcChain>
</file>

<file path=xl/sharedStrings.xml><?xml version="1.0" encoding="utf-8"?>
<sst xmlns="http://schemas.openxmlformats.org/spreadsheetml/2006/main" count="31" uniqueCount="15">
  <si>
    <t>(человек)</t>
  </si>
  <si>
    <r>
      <t>Численность лиц, размещенных в коллективных средствах размещения</t>
    </r>
    <r>
      <rPr>
        <sz val="13"/>
        <color indexed="8"/>
        <rFont val="Times New Roman"/>
        <family val="1"/>
        <charset val="204"/>
      </rPr>
      <t>, 
по целям поездок:</t>
    </r>
  </si>
  <si>
    <t>Личные</t>
  </si>
  <si>
    <t xml:space="preserve"> в том числе: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</si>
  <si>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</si>
  <si>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</si>
  <si>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</si>
  <si>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</si>
  <si>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</si>
  <si>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</si>
  <si>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r>
      <t>Численность лиц, размещенных в гостиницах и аналогичных средствах размещения</t>
    </r>
    <r>
      <rPr>
        <sz val="13"/>
        <color indexed="8"/>
        <rFont val="Times New Roman"/>
        <family val="1"/>
        <charset val="204"/>
      </rPr>
      <t>, 
по целям поездок:</t>
    </r>
  </si>
  <si>
    <r>
      <t>Численность лиц, размещенных в специализированных средствах размещения</t>
    </r>
    <r>
      <rPr>
        <sz val="13"/>
        <color indexed="8"/>
        <rFont val="Times New Roman"/>
        <family val="1"/>
        <charset val="204"/>
      </rPr>
      <t>, 
по целям поездок:</t>
    </r>
  </si>
  <si>
    <t>Цели поездок приведены в соответствии с Международными рекомендациями по статистике туризма, 2008 год.</t>
  </si>
  <si>
    <r>
      <t>ЧИСЛЕННОСТЬ ЛИЦ, РАЗМЕЩЕННЫХ В КОЛЛЕКТИВНЫХ СРЕДСТВАХ РАЗМЕЩЕНИЯ,                                       ПО ЦЕЛЯМ ПОЕЗДОК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</si>
  <si>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t>1)</t>
    </r>
    <r>
      <rPr>
        <sz val="11"/>
        <color indexed="8"/>
        <rFont val="Times New Roman"/>
        <family val="1"/>
        <charset val="204"/>
      </rPr>
      <t xml:space="preserve">  2015 г. - без учета микропредприятий, 2016-2021 гг. - по полному кругу хозяйствующих субъектов.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</si>
</sst>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2"/>
    </xf>
    <xf numFmtId="1" fontId="4" fillId="0" borderId="2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1" fontId="4" fillId="0" borderId="3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0" fillId="0" borderId="0" xfId="0" applyFont="1"/>
    <xf numFmtId="0" fontId="5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_oktmo_reg_&#1094;&#1077;&#1083;&#1080;_999_253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4"/>
      <sheetName val="30"/>
      <sheetName val="7"/>
      <sheetName val="8"/>
      <sheetName val="22"/>
      <sheetName val="31"/>
      <sheetName val="10"/>
      <sheetName val="12"/>
      <sheetName val="16"/>
      <sheetName val="5"/>
      <sheetName val="36"/>
    </sheetNames>
    <sheetDataSet>
      <sheetData sheetId="0">
        <row r="8">
          <cell r="C8">
            <v>466090</v>
          </cell>
          <cell r="D8">
            <v>395959</v>
          </cell>
          <cell r="E8">
            <v>298332</v>
          </cell>
          <cell r="F8">
            <v>17433</v>
          </cell>
          <cell r="G8">
            <v>25741</v>
          </cell>
          <cell r="H8">
            <v>14066</v>
          </cell>
          <cell r="I8">
            <v>40387</v>
          </cell>
          <cell r="J8">
            <v>70131</v>
          </cell>
        </row>
      </sheetData>
      <sheetData sheetId="1">
        <row r="8">
          <cell r="C8">
            <v>336240</v>
          </cell>
          <cell r="D8">
            <v>266365</v>
          </cell>
          <cell r="E8">
            <v>190744</v>
          </cell>
          <cell r="F8">
            <v>17392</v>
          </cell>
          <cell r="G8">
            <v>3776</v>
          </cell>
          <cell r="H8">
            <v>14066</v>
          </cell>
          <cell r="I8">
            <v>40387</v>
          </cell>
          <cell r="J8">
            <v>69875</v>
          </cell>
        </row>
      </sheetData>
      <sheetData sheetId="2"/>
      <sheetData sheetId="3"/>
      <sheetData sheetId="4"/>
      <sheetData sheetId="5"/>
      <sheetData sheetId="6">
        <row r="8">
          <cell r="C8">
            <v>129850</v>
          </cell>
          <cell r="D8">
            <v>129594</v>
          </cell>
          <cell r="E8">
            <v>107588</v>
          </cell>
          <cell r="F8">
            <v>41</v>
          </cell>
          <cell r="G8">
            <v>21965</v>
          </cell>
          <cell r="J8">
            <v>256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30" sqref="I30"/>
    </sheetView>
  </sheetViews>
  <sheetFormatPr defaultRowHeight="15" x14ac:dyDescent="0.25"/>
  <cols>
    <col min="1" max="1" width="43.28515625" customWidth="1"/>
    <col min="2" max="8" width="15.7109375" customWidth="1"/>
    <col min="9" max="9" width="13.28515625" customWidth="1"/>
  </cols>
  <sheetData>
    <row r="1" spans="1:9" s="1" customFormat="1" ht="33.75" customHeight="1" x14ac:dyDescent="0.3">
      <c r="A1" s="20" t="s">
        <v>13</v>
      </c>
      <c r="B1" s="21"/>
      <c r="C1" s="21"/>
      <c r="D1" s="21"/>
      <c r="E1" s="21"/>
      <c r="F1" s="21"/>
      <c r="G1" s="17"/>
      <c r="H1" s="18"/>
    </row>
    <row r="2" spans="1:9" s="1" customFormat="1" ht="17.25" x14ac:dyDescent="0.3">
      <c r="A2" s="22" t="s">
        <v>0</v>
      </c>
      <c r="B2" s="23"/>
      <c r="C2" s="23"/>
      <c r="D2" s="23"/>
      <c r="E2" s="23"/>
      <c r="F2" s="23"/>
      <c r="G2" s="16"/>
      <c r="H2" s="19"/>
    </row>
    <row r="3" spans="1:9" s="1" customFormat="1" ht="17.25" x14ac:dyDescent="0.3">
      <c r="A3" s="2"/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</row>
    <row r="4" spans="1:9" s="1" customFormat="1" ht="66" x14ac:dyDescent="0.3">
      <c r="A4" s="9" t="s">
        <v>1</v>
      </c>
      <c r="B4" s="12">
        <v>265699</v>
      </c>
      <c r="C4" s="5">
        <v>343788</v>
      </c>
      <c r="D4" s="5">
        <v>374629</v>
      </c>
      <c r="E4" s="5">
        <v>371802</v>
      </c>
      <c r="F4" s="5">
        <v>426949</v>
      </c>
      <c r="G4" s="5">
        <v>256953</v>
      </c>
      <c r="H4" s="5">
        <v>368779</v>
      </c>
      <c r="I4" s="5">
        <f>'[1]0'!$C$8</f>
        <v>466090</v>
      </c>
    </row>
    <row r="5" spans="1:9" s="1" customFormat="1" ht="17.25" x14ac:dyDescent="0.3">
      <c r="A5" s="6" t="s">
        <v>2</v>
      </c>
      <c r="B5" s="12">
        <v>208043</v>
      </c>
      <c r="C5" s="5">
        <v>283067</v>
      </c>
      <c r="D5" s="5">
        <v>286909</v>
      </c>
      <c r="E5" s="5">
        <v>304972</v>
      </c>
      <c r="F5" s="5">
        <v>362590</v>
      </c>
      <c r="G5" s="5">
        <v>199095</v>
      </c>
      <c r="H5" s="5">
        <v>287388</v>
      </c>
      <c r="I5" s="5">
        <f>'[1]0'!$D$8</f>
        <v>395959</v>
      </c>
    </row>
    <row r="6" spans="1:9" s="1" customFormat="1" ht="17.25" x14ac:dyDescent="0.3">
      <c r="A6" s="10" t="s">
        <v>3</v>
      </c>
      <c r="B6" s="12"/>
      <c r="C6" s="5"/>
      <c r="D6" s="5"/>
      <c r="E6" s="5"/>
      <c r="F6" s="5"/>
      <c r="G6" s="5"/>
      <c r="H6" s="5"/>
      <c r="I6" s="5"/>
    </row>
    <row r="7" spans="1:9" s="1" customFormat="1" ht="17.25" x14ac:dyDescent="0.3">
      <c r="A7" s="4" t="s">
        <v>4</v>
      </c>
      <c r="B7" s="12">
        <v>128978</v>
      </c>
      <c r="C7" s="5">
        <v>198687</v>
      </c>
      <c r="D7" s="5">
        <v>197824</v>
      </c>
      <c r="E7" s="5">
        <v>218122</v>
      </c>
      <c r="F7" s="5">
        <v>270389</v>
      </c>
      <c r="G7" s="5">
        <v>155199</v>
      </c>
      <c r="H7" s="5">
        <v>242285</v>
      </c>
      <c r="I7" s="5">
        <f>'[1]0'!$E$8</f>
        <v>298332</v>
      </c>
    </row>
    <row r="8" spans="1:9" s="1" customFormat="1" ht="33" x14ac:dyDescent="0.3">
      <c r="A8" s="4" t="s">
        <v>5</v>
      </c>
      <c r="B8" s="12">
        <v>9534</v>
      </c>
      <c r="C8" s="5">
        <v>19319</v>
      </c>
      <c r="D8" s="5">
        <v>8265</v>
      </c>
      <c r="E8" s="5">
        <v>5574</v>
      </c>
      <c r="F8" s="5">
        <v>4906</v>
      </c>
      <c r="G8" s="5">
        <v>5448</v>
      </c>
      <c r="H8" s="5">
        <v>4942</v>
      </c>
      <c r="I8" s="5">
        <f>'[1]0'!$F$8</f>
        <v>17433</v>
      </c>
    </row>
    <row r="9" spans="1:9" ht="33" x14ac:dyDescent="0.25">
      <c r="A9" s="4" t="s">
        <v>6</v>
      </c>
      <c r="B9" s="12">
        <v>52811</v>
      </c>
      <c r="C9" s="5">
        <v>33477</v>
      </c>
      <c r="D9" s="5">
        <v>35473</v>
      </c>
      <c r="E9" s="5">
        <v>26016</v>
      </c>
      <c r="F9" s="5">
        <v>24594</v>
      </c>
      <c r="G9" s="5">
        <v>13634</v>
      </c>
      <c r="H9" s="5">
        <v>20417</v>
      </c>
      <c r="I9" s="5">
        <f>'[1]0'!$G$8</f>
        <v>25741</v>
      </c>
    </row>
    <row r="10" spans="1:9" ht="16.5" x14ac:dyDescent="0.25">
      <c r="A10" s="4" t="s">
        <v>7</v>
      </c>
      <c r="B10" s="12">
        <v>2285</v>
      </c>
      <c r="C10" s="5">
        <v>12185</v>
      </c>
      <c r="D10" s="5">
        <v>20687</v>
      </c>
      <c r="E10" s="5">
        <v>17086</v>
      </c>
      <c r="F10" s="5">
        <v>14476</v>
      </c>
      <c r="G10" s="5">
        <v>3651</v>
      </c>
      <c r="H10" s="5">
        <v>5165</v>
      </c>
      <c r="I10" s="5">
        <f>'[1]0'!$H$8</f>
        <v>14066</v>
      </c>
    </row>
    <row r="11" spans="1:9" ht="16.5" x14ac:dyDescent="0.25">
      <c r="A11" s="4" t="s">
        <v>8</v>
      </c>
      <c r="B11" s="12">
        <v>14435</v>
      </c>
      <c r="C11" s="5">
        <v>19399</v>
      </c>
      <c r="D11" s="5">
        <v>24660</v>
      </c>
      <c r="E11" s="5">
        <v>38174</v>
      </c>
      <c r="F11" s="5">
        <v>48225</v>
      </c>
      <c r="G11" s="5">
        <v>21163</v>
      </c>
      <c r="H11" s="5">
        <v>14579</v>
      </c>
      <c r="I11" s="5">
        <f>'[1]0'!$I$8</f>
        <v>40387</v>
      </c>
    </row>
    <row r="12" spans="1:9" ht="16.5" x14ac:dyDescent="0.25">
      <c r="A12" s="6" t="s">
        <v>9</v>
      </c>
      <c r="B12" s="12">
        <v>57656</v>
      </c>
      <c r="C12" s="5">
        <v>60721</v>
      </c>
      <c r="D12" s="5">
        <v>87720</v>
      </c>
      <c r="E12" s="5">
        <v>66830</v>
      </c>
      <c r="F12" s="5">
        <v>64359</v>
      </c>
      <c r="G12" s="5">
        <v>57858</v>
      </c>
      <c r="H12" s="5">
        <v>81391</v>
      </c>
      <c r="I12" s="5">
        <f>'[1]0'!$J$8</f>
        <v>70131</v>
      </c>
    </row>
    <row r="13" spans="1:9" ht="66" x14ac:dyDescent="0.25">
      <c r="A13" s="11" t="s">
        <v>10</v>
      </c>
      <c r="B13" s="12">
        <v>185327</v>
      </c>
      <c r="C13" s="5">
        <v>275678</v>
      </c>
      <c r="D13" s="5">
        <v>293124</v>
      </c>
      <c r="E13" s="5">
        <v>282904</v>
      </c>
      <c r="F13" s="5">
        <v>325760</v>
      </c>
      <c r="G13" s="5">
        <v>209494</v>
      </c>
      <c r="H13" s="5">
        <v>267784</v>
      </c>
      <c r="I13" s="5">
        <f>'[1]1'!$C$8</f>
        <v>336240</v>
      </c>
    </row>
    <row r="14" spans="1:9" ht="16.5" x14ac:dyDescent="0.25">
      <c r="A14" s="6" t="s">
        <v>2</v>
      </c>
      <c r="B14" s="12">
        <v>127971</v>
      </c>
      <c r="C14" s="5">
        <v>215378</v>
      </c>
      <c r="D14" s="5">
        <v>206862</v>
      </c>
      <c r="E14" s="5">
        <v>217243</v>
      </c>
      <c r="F14" s="5">
        <v>263342</v>
      </c>
      <c r="G14" s="5">
        <v>152272</v>
      </c>
      <c r="H14" s="5">
        <v>187581</v>
      </c>
      <c r="I14" s="5">
        <f>'[1]1'!$D$8</f>
        <v>266365</v>
      </c>
    </row>
    <row r="15" spans="1:9" ht="16.5" x14ac:dyDescent="0.25">
      <c r="A15" s="10" t="s">
        <v>3</v>
      </c>
      <c r="B15" s="12"/>
      <c r="C15" s="5"/>
      <c r="D15" s="5"/>
      <c r="E15" s="5"/>
      <c r="F15" s="5"/>
      <c r="G15" s="5"/>
      <c r="H15" s="5"/>
      <c r="I15" s="5"/>
    </row>
    <row r="16" spans="1:9" ht="16.5" x14ac:dyDescent="0.25">
      <c r="A16" s="4" t="s">
        <v>4</v>
      </c>
      <c r="B16" s="12">
        <v>101600</v>
      </c>
      <c r="C16" s="5">
        <v>169316</v>
      </c>
      <c r="D16" s="5">
        <v>151212</v>
      </c>
      <c r="E16" s="5">
        <v>155793</v>
      </c>
      <c r="F16" s="5">
        <v>194831</v>
      </c>
      <c r="G16" s="5">
        <v>121639</v>
      </c>
      <c r="H16" s="5">
        <v>162222</v>
      </c>
      <c r="I16" s="5">
        <f>'[1]1'!$E$8</f>
        <v>190744</v>
      </c>
    </row>
    <row r="17" spans="1:9" ht="33" x14ac:dyDescent="0.25">
      <c r="A17" s="4" t="s">
        <v>5</v>
      </c>
      <c r="B17" s="12">
        <v>9534</v>
      </c>
      <c r="C17" s="5">
        <v>13844</v>
      </c>
      <c r="D17" s="5">
        <v>8220</v>
      </c>
      <c r="E17" s="5">
        <v>5503</v>
      </c>
      <c r="F17" s="5">
        <v>4906</v>
      </c>
      <c r="G17" s="5">
        <v>5448</v>
      </c>
      <c r="H17" s="5">
        <v>4942</v>
      </c>
      <c r="I17" s="5">
        <f>'[1]1'!$F$8</f>
        <v>17392</v>
      </c>
    </row>
    <row r="18" spans="1:9" ht="33" x14ac:dyDescent="0.25">
      <c r="A18" s="4" t="s">
        <v>6</v>
      </c>
      <c r="B18" s="12">
        <v>141</v>
      </c>
      <c r="C18" s="5">
        <v>651</v>
      </c>
      <c r="D18" s="5">
        <v>2083</v>
      </c>
      <c r="E18" s="5">
        <v>687</v>
      </c>
      <c r="F18" s="5">
        <v>904</v>
      </c>
      <c r="G18" s="5">
        <v>371</v>
      </c>
      <c r="H18" s="5">
        <v>677</v>
      </c>
      <c r="I18" s="5">
        <f>'[1]1'!$G$8</f>
        <v>3776</v>
      </c>
    </row>
    <row r="19" spans="1:9" ht="16.5" x14ac:dyDescent="0.25">
      <c r="A19" s="4" t="s">
        <v>7</v>
      </c>
      <c r="B19" s="12">
        <v>2261</v>
      </c>
      <c r="C19" s="5">
        <v>12168</v>
      </c>
      <c r="D19" s="5">
        <v>20687</v>
      </c>
      <c r="E19" s="5">
        <v>17086</v>
      </c>
      <c r="F19" s="5">
        <v>13376</v>
      </c>
      <c r="G19" s="5">
        <v>3651</v>
      </c>
      <c r="H19" s="5">
        <v>5161</v>
      </c>
      <c r="I19" s="5">
        <f>'[1]1'!$H$8</f>
        <v>14066</v>
      </c>
    </row>
    <row r="20" spans="1:9" ht="16.5" x14ac:dyDescent="0.25">
      <c r="A20" s="4" t="s">
        <v>8</v>
      </c>
      <c r="B20" s="12">
        <v>14435</v>
      </c>
      <c r="C20" s="5">
        <v>19399</v>
      </c>
      <c r="D20" s="5">
        <v>24660</v>
      </c>
      <c r="E20" s="5">
        <v>38174</v>
      </c>
      <c r="F20" s="5">
        <v>48225</v>
      </c>
      <c r="G20" s="5">
        <v>21163</v>
      </c>
      <c r="H20" s="5">
        <v>14579</v>
      </c>
      <c r="I20" s="5">
        <f>'[1]1'!$I$8</f>
        <v>40387</v>
      </c>
    </row>
    <row r="21" spans="1:9" ht="16.5" x14ac:dyDescent="0.25">
      <c r="A21" s="6" t="s">
        <v>9</v>
      </c>
      <c r="B21" s="12">
        <v>57356</v>
      </c>
      <c r="C21" s="5">
        <v>60300</v>
      </c>
      <c r="D21" s="5">
        <v>86262</v>
      </c>
      <c r="E21" s="5">
        <v>65661</v>
      </c>
      <c r="F21" s="5">
        <v>62418</v>
      </c>
      <c r="G21" s="5">
        <v>57222</v>
      </c>
      <c r="H21" s="5">
        <v>80203</v>
      </c>
      <c r="I21" s="5">
        <f>'[1]1'!$J$8</f>
        <v>69875</v>
      </c>
    </row>
    <row r="22" spans="1:9" ht="66" x14ac:dyDescent="0.25">
      <c r="A22" s="11" t="s">
        <v>11</v>
      </c>
      <c r="B22" s="12">
        <v>80372</v>
      </c>
      <c r="C22" s="5">
        <v>68110</v>
      </c>
      <c r="D22" s="5">
        <v>81505</v>
      </c>
      <c r="E22" s="5">
        <v>88898</v>
      </c>
      <c r="F22" s="5">
        <v>101189</v>
      </c>
      <c r="G22" s="5">
        <v>47459</v>
      </c>
      <c r="H22" s="5">
        <v>100995</v>
      </c>
      <c r="I22" s="5">
        <f>'[1]8'!$C$8</f>
        <v>129850</v>
      </c>
    </row>
    <row r="23" spans="1:9" ht="16.5" x14ac:dyDescent="0.25">
      <c r="A23" s="6" t="s">
        <v>2</v>
      </c>
      <c r="B23" s="12">
        <v>80072</v>
      </c>
      <c r="C23" s="5">
        <v>67689</v>
      </c>
      <c r="D23" s="5">
        <v>80047</v>
      </c>
      <c r="E23" s="5">
        <v>87729</v>
      </c>
      <c r="F23" s="5">
        <v>99248</v>
      </c>
      <c r="G23" s="5">
        <v>46823</v>
      </c>
      <c r="H23" s="5">
        <v>99807</v>
      </c>
      <c r="I23" s="5">
        <f>'[1]8'!$D$8</f>
        <v>129594</v>
      </c>
    </row>
    <row r="24" spans="1:9" ht="16.5" x14ac:dyDescent="0.25">
      <c r="A24" s="10" t="s">
        <v>3</v>
      </c>
      <c r="B24" s="12"/>
      <c r="C24" s="5"/>
      <c r="D24" s="5"/>
      <c r="E24" s="5"/>
      <c r="F24" s="5"/>
      <c r="G24" s="5"/>
      <c r="H24" s="5"/>
      <c r="I24" s="5"/>
    </row>
    <row r="25" spans="1:9" ht="16.5" x14ac:dyDescent="0.25">
      <c r="A25" s="4" t="s">
        <v>4</v>
      </c>
      <c r="B25" s="12">
        <v>27378</v>
      </c>
      <c r="C25" s="5">
        <v>29371</v>
      </c>
      <c r="D25" s="5">
        <v>46612</v>
      </c>
      <c r="E25" s="5">
        <v>62329</v>
      </c>
      <c r="F25" s="5">
        <v>75558</v>
      </c>
      <c r="G25" s="5">
        <v>33560</v>
      </c>
      <c r="H25" s="5">
        <v>80063</v>
      </c>
      <c r="I25" s="5">
        <f>'[1]8'!$E$8</f>
        <v>107588</v>
      </c>
    </row>
    <row r="26" spans="1:9" ht="33" x14ac:dyDescent="0.25">
      <c r="A26" s="4" t="s">
        <v>5</v>
      </c>
      <c r="B26" s="12"/>
      <c r="C26" s="5">
        <v>5475</v>
      </c>
      <c r="D26" s="5">
        <v>45</v>
      </c>
      <c r="E26" s="5">
        <v>71</v>
      </c>
      <c r="F26" s="5"/>
      <c r="G26" s="5"/>
      <c r="H26" s="5"/>
      <c r="I26" s="5">
        <f>'[1]8'!$F$8</f>
        <v>41</v>
      </c>
    </row>
    <row r="27" spans="1:9" ht="33" x14ac:dyDescent="0.25">
      <c r="A27" s="4" t="s">
        <v>6</v>
      </c>
      <c r="B27" s="12">
        <v>52670</v>
      </c>
      <c r="C27" s="5">
        <v>32826</v>
      </c>
      <c r="D27" s="5">
        <v>33390</v>
      </c>
      <c r="E27" s="5">
        <v>25329</v>
      </c>
      <c r="F27" s="5">
        <v>23690</v>
      </c>
      <c r="G27" s="5">
        <v>13263</v>
      </c>
      <c r="H27" s="5">
        <v>19740</v>
      </c>
      <c r="I27" s="5">
        <f>'[1]8'!$G$8</f>
        <v>21965</v>
      </c>
    </row>
    <row r="28" spans="1:9" ht="16.5" x14ac:dyDescent="0.25">
      <c r="A28" s="4" t="s">
        <v>7</v>
      </c>
      <c r="B28" s="12">
        <v>24</v>
      </c>
      <c r="C28" s="5">
        <v>17</v>
      </c>
      <c r="D28" s="5"/>
      <c r="E28" s="5"/>
      <c r="F28" s="5"/>
      <c r="G28" s="5"/>
      <c r="H28" s="5">
        <v>4</v>
      </c>
      <c r="I28" s="5"/>
    </row>
    <row r="29" spans="1:9" ht="16.5" x14ac:dyDescent="0.25">
      <c r="A29" s="4" t="s">
        <v>8</v>
      </c>
      <c r="B29" s="12"/>
      <c r="C29" s="5"/>
      <c r="D29" s="5"/>
      <c r="E29" s="5"/>
      <c r="F29" s="5"/>
      <c r="G29" s="5"/>
      <c r="H29" s="5"/>
      <c r="I29" s="5"/>
    </row>
    <row r="30" spans="1:9" ht="16.5" x14ac:dyDescent="0.25">
      <c r="A30" s="7" t="s">
        <v>9</v>
      </c>
      <c r="B30" s="13">
        <v>300</v>
      </c>
      <c r="C30" s="8">
        <v>421</v>
      </c>
      <c r="D30" s="8">
        <v>1458</v>
      </c>
      <c r="E30" s="8">
        <v>1169</v>
      </c>
      <c r="F30" s="8">
        <v>1941</v>
      </c>
      <c r="G30" s="8">
        <v>636</v>
      </c>
      <c r="H30" s="8">
        <v>1188</v>
      </c>
      <c r="I30" s="8">
        <f>'[1]8'!$J$8</f>
        <v>256</v>
      </c>
    </row>
    <row r="31" spans="1:9" s="14" customFormat="1" ht="15.75" customHeight="1" x14ac:dyDescent="0.25">
      <c r="A31" s="24" t="s">
        <v>14</v>
      </c>
      <c r="B31" s="25"/>
      <c r="C31" s="25"/>
      <c r="D31" s="25"/>
      <c r="E31" s="25"/>
      <c r="F31" s="25"/>
      <c r="G31" s="15"/>
      <c r="H31" s="15"/>
    </row>
    <row r="32" spans="1:9" s="14" customFormat="1" ht="15.75" customHeight="1" x14ac:dyDescent="0.25">
      <c r="A32" s="26" t="s">
        <v>12</v>
      </c>
      <c r="B32" s="27"/>
      <c r="C32" s="27"/>
      <c r="D32" s="27"/>
      <c r="E32" s="27"/>
      <c r="F32" s="27"/>
      <c r="G32" s="15"/>
      <c r="H32" s="15"/>
    </row>
  </sheetData>
  <mergeCells count="4">
    <mergeCell ref="A1:F1"/>
    <mergeCell ref="A2:F2"/>
    <mergeCell ref="A31:F31"/>
    <mergeCell ref="A32:F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Автишенко Оксана Вадимовна</cp:lastModifiedBy>
  <cp:lastPrinted>2023-02-15T06:21:22Z</cp:lastPrinted>
  <dcterms:created xsi:type="dcterms:W3CDTF">2016-07-15T07:47:50Z</dcterms:created>
  <dcterms:modified xsi:type="dcterms:W3CDTF">2023-11-28T08:13:14Z</dcterms:modified>
</cp:coreProperties>
</file>